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0" windowWidth="23040" windowHeight="210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Sheet1!$A:$X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1" i="1" l="1"/>
  <c r="F61" i="1"/>
  <c r="G61" i="1"/>
</calcChain>
</file>

<file path=xl/sharedStrings.xml><?xml version="1.0" encoding="utf-8"?>
<sst xmlns="http://schemas.openxmlformats.org/spreadsheetml/2006/main" count="178" uniqueCount="97">
  <si>
    <t>Course</t>
  </si>
  <si>
    <t>Title</t>
  </si>
  <si>
    <t>SH</t>
  </si>
  <si>
    <t>Grade</t>
  </si>
  <si>
    <t>Eng’g</t>
  </si>
  <si>
    <t>Topics</t>
  </si>
  <si>
    <t>Math/</t>
  </si>
  <si>
    <t>BSci</t>
  </si>
  <si>
    <t>PHYS1155</t>
  </si>
  <si>
    <t>PHYS1156</t>
  </si>
  <si>
    <t>Physics 2 Lab</t>
  </si>
  <si>
    <t>MATH1341</t>
  </si>
  <si>
    <t>MATH1342</t>
  </si>
  <si>
    <t>CHEM1151</t>
  </si>
  <si>
    <t>PHYS1151</t>
  </si>
  <si>
    <t>PHYS1152</t>
  </si>
  <si>
    <t>MATH2321</t>
  </si>
  <si>
    <t>MATH2341</t>
  </si>
  <si>
    <t xml:space="preserve"> - - - - </t>
  </si>
  <si>
    <t>Calculus 1 for Engrs.</t>
  </si>
  <si>
    <t>Calculus 2 for Engrs.</t>
  </si>
  <si>
    <t>Calculus 3 for Engrs.</t>
  </si>
  <si>
    <t>Physics 2 for Engrs.</t>
  </si>
  <si>
    <t>Grad. Req. SH</t>
  </si>
  <si>
    <t xml:space="preserve"> </t>
  </si>
  <si>
    <t>EECE2000</t>
  </si>
  <si>
    <t xml:space="preserve">Diff.  Eq /Linear Algebra  </t>
  </si>
  <si>
    <t>General Chemistry Eng.</t>
  </si>
  <si>
    <t>EECE3468</t>
  </si>
  <si>
    <t>EECE4790</t>
  </si>
  <si>
    <t>Capstone Design 1</t>
  </si>
  <si>
    <t>EECE4792</t>
  </si>
  <si>
    <t>Capstone Design 2</t>
  </si>
  <si>
    <t>EECE3000</t>
  </si>
  <si>
    <t>Technical Elective Requirements</t>
  </si>
  <si>
    <t>Math/Science Requirements</t>
  </si>
  <si>
    <t>Professional Development</t>
  </si>
  <si>
    <t>Required Courses with Split Requirements</t>
  </si>
  <si>
    <t>GE 1110</t>
  </si>
  <si>
    <t>Additional NU Courses</t>
  </si>
  <si>
    <t>Arts or Hum Lvl 1</t>
  </si>
  <si>
    <t>Social Sci Lvl 1</t>
  </si>
  <si>
    <t>Curriculum Total</t>
  </si>
  <si>
    <t>Intro to Study Engr.</t>
  </si>
  <si>
    <t>Intro to Engr. Coop</t>
  </si>
  <si>
    <t>Prof. Issues Engr.</t>
  </si>
  <si>
    <t>Engineering Design</t>
  </si>
  <si>
    <t>Engr. Prob. Solv.</t>
  </si>
  <si>
    <t>College Writing</t>
  </si>
  <si>
    <t>Adv. Writing Prof.</t>
  </si>
  <si>
    <t>General Electives</t>
  </si>
  <si>
    <t>ABET Min.</t>
  </si>
  <si>
    <t>General Elective</t>
  </si>
  <si>
    <t>ELECTRICAL ENGINEERING:  BSEE</t>
  </si>
  <si>
    <t>Physics 1 for Engrs.</t>
  </si>
  <si>
    <t>Physics 1 Lab</t>
  </si>
  <si>
    <t>GE1000</t>
  </si>
  <si>
    <t>GE1111</t>
  </si>
  <si>
    <t>Fundamentals Electronics</t>
  </si>
  <si>
    <t>Fundmentals Emag</t>
  </si>
  <si>
    <t>Fundmentals Linear Sys.</t>
  </si>
  <si>
    <t>Noise and Stoch. Proc.</t>
  </si>
  <si>
    <t>Fundamentals Networks</t>
  </si>
  <si>
    <t>Fundamentals Digital Logic</t>
  </si>
  <si>
    <t xml:space="preserve">Fundamentals Algorithms </t>
  </si>
  <si>
    <t>EECE2150</t>
  </si>
  <si>
    <t>EECE2160</t>
  </si>
  <si>
    <t>EECE2520</t>
  </si>
  <si>
    <t>EECE2530</t>
  </si>
  <si>
    <t>EECE2531</t>
  </si>
  <si>
    <t>EECE2540</t>
  </si>
  <si>
    <t>EECE2560</t>
  </si>
  <si>
    <t>EECE2151</t>
  </si>
  <si>
    <t>Lab for EECE2150</t>
  </si>
  <si>
    <t>EECE2161</t>
  </si>
  <si>
    <t>Lab for EECE2160</t>
  </si>
  <si>
    <t>Lab for EECE2531</t>
  </si>
  <si>
    <t>Technical Elective</t>
  </si>
  <si>
    <t>EECE Technical Elective</t>
  </si>
  <si>
    <t>ENGW 1111</t>
  </si>
  <si>
    <t>ENGW 3302</t>
  </si>
  <si>
    <t>Required: 1 CE Fundamental</t>
  </si>
  <si>
    <t>Required: 3 EE Fundmentals</t>
  </si>
  <si>
    <t xml:space="preserve">Required: </t>
  </si>
  <si>
    <t>Required:</t>
  </si>
  <si>
    <t>Embedded Design: ER</t>
  </si>
  <si>
    <t>Circuits &amp; Signals</t>
  </si>
  <si>
    <t>EECE2412</t>
  </si>
  <si>
    <t>EECE2413</t>
  </si>
  <si>
    <t>Lab for EECE2412</t>
  </si>
  <si>
    <t>EECE2322</t>
  </si>
  <si>
    <t>EECE2323</t>
  </si>
  <si>
    <t>Lab for EECE2323</t>
  </si>
  <si>
    <t xml:space="preserve">3  Required EE Fundamentals: EECE2412/2413 - Fundamentals Electronics 1 &amp; Lab AND EECE2520 - Fundamentals Linear Systems AND EECE2530/2531 - Fundamental Electromagnetics &amp; lab </t>
  </si>
  <si>
    <t>1 Required CE Fundamental: EECE2322/2323 - Fundamentals Digital Design &amp; Lab OR EECE2540 - Fundamentals Networks OR EECE2560 - Fundamentals Algorithms</t>
  </si>
  <si>
    <t>Technical Elective Requirements: 4 EECE technical electives. (EECE3324-EECE3392), (EECE4512-EECE4534), (EECE4574-EECE4698), EECE4993, (EECE5576-EECE5696), ENGR4608, ENGR5670</t>
  </si>
  <si>
    <t>CE Fundamentals not taken to meet the above requirement may be taken as a technical elective.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</si>
</sst>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16">
    <xf numFmtId="0" fontId="0" fillId="0" borderId="0" xfId="0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wrapText="1"/>
    </xf>
    <xf numFmtId="0" fontId="7" fillId="0" borderId="5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 applyBorder="1" applyAlignment="1"/>
    <xf numFmtId="0" fontId="7" fillId="0" borderId="5" xfId="0" applyFont="1" applyBorder="1" applyAlignment="1">
      <alignment vertical="top" wrapText="1"/>
    </xf>
    <xf numFmtId="0" fontId="4" fillId="0" borderId="0" xfId="0" applyFont="1" applyFill="1" applyBorder="1"/>
    <xf numFmtId="0" fontId="8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2" borderId="19" xfId="0" applyFont="1" applyFill="1" applyBorder="1" applyAlignment="1">
      <alignment vertical="top" wrapText="1"/>
    </xf>
    <xf numFmtId="0" fontId="4" fillId="0" borderId="20" xfId="0" applyFont="1" applyBorder="1"/>
    <xf numFmtId="0" fontId="4" fillId="0" borderId="21" xfId="0" applyFont="1" applyBorder="1"/>
    <xf numFmtId="0" fontId="8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3" borderId="23" xfId="0" applyFont="1" applyFill="1" applyBorder="1" applyAlignment="1">
      <alignment wrapText="1"/>
    </xf>
    <xf numFmtId="0" fontId="7" fillId="0" borderId="25" xfId="0" applyFont="1" applyBorder="1" applyAlignment="1">
      <alignment horizontal="center" vertical="top" wrapText="1"/>
    </xf>
    <xf numFmtId="0" fontId="7" fillId="2" borderId="25" xfId="0" applyFont="1" applyFill="1" applyBorder="1" applyAlignment="1">
      <alignment horizontal="center" vertical="top" wrapText="1"/>
    </xf>
    <xf numFmtId="0" fontId="6" fillId="0" borderId="0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10" fillId="0" borderId="19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0" fillId="0" borderId="2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6" fillId="0" borderId="22" xfId="0" applyFont="1" applyFill="1" applyBorder="1"/>
    <xf numFmtId="0" fontId="1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wrapText="1"/>
    </xf>
    <xf numFmtId="0" fontId="11" fillId="0" borderId="23" xfId="0" applyFont="1" applyFill="1" applyBorder="1" applyAlignment="1">
      <alignment wrapText="1"/>
    </xf>
    <xf numFmtId="0" fontId="10" fillId="0" borderId="18" xfId="0" applyFont="1" applyFill="1" applyBorder="1"/>
    <xf numFmtId="0" fontId="10" fillId="0" borderId="6" xfId="0" applyFont="1" applyFill="1" applyBorder="1"/>
    <xf numFmtId="0" fontId="10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0" fillId="0" borderId="17" xfId="0" applyFont="1" applyFill="1" applyBorder="1" applyAlignment="1">
      <alignment wrapText="1"/>
    </xf>
    <xf numFmtId="0" fontId="10" fillId="0" borderId="8" xfId="0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0" fillId="0" borderId="26" xfId="0" applyFont="1" applyFill="1" applyBorder="1" applyAlignment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18" xfId="0" applyFont="1" applyFill="1" applyBorder="1" applyAlignment="1">
      <alignment horizontal="left"/>
    </xf>
    <xf numFmtId="0" fontId="10" fillId="0" borderId="15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/>
    <xf numFmtId="0" fontId="10" fillId="0" borderId="19" xfId="0" applyFont="1" applyFill="1" applyBorder="1" applyAlignment="1">
      <alignment horizontal="left"/>
    </xf>
    <xf numFmtId="0" fontId="10" fillId="0" borderId="5" xfId="0" applyFont="1" applyFill="1" applyBorder="1"/>
    <xf numFmtId="0" fontId="10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0" fillId="0" borderId="25" xfId="0" applyFont="1" applyFill="1" applyBorder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24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29" xfId="0" applyFont="1" applyBorder="1" applyAlignment="1"/>
    <xf numFmtId="0" fontId="2" fillId="0" borderId="29" xfId="0" applyFont="1" applyBorder="1" applyAlignment="1">
      <alignment horizontal="center"/>
    </xf>
    <xf numFmtId="0" fontId="2" fillId="0" borderId="28" xfId="0" applyFont="1" applyBorder="1" applyAlignment="1"/>
    <xf numFmtId="0" fontId="2" fillId="0" borderId="30" xfId="0" applyFont="1" applyBorder="1" applyAlignment="1"/>
    <xf numFmtId="0" fontId="4" fillId="0" borderId="31" xfId="0" applyFont="1" applyBorder="1"/>
    <xf numFmtId="0" fontId="4" fillId="0" borderId="5" xfId="0" applyFont="1" applyBorder="1"/>
    <xf numFmtId="0" fontId="11" fillId="0" borderId="27" xfId="0" applyFont="1" applyFill="1" applyBorder="1"/>
    <xf numFmtId="0" fontId="6" fillId="0" borderId="19" xfId="0" applyFont="1" applyFill="1" applyBorder="1"/>
    <xf numFmtId="0" fontId="10" fillId="0" borderId="5" xfId="0" applyFont="1" applyFill="1" applyBorder="1" applyAlignment="1">
      <alignment horizontal="left"/>
    </xf>
    <xf numFmtId="1" fontId="10" fillId="0" borderId="5" xfId="0" applyNumberFormat="1" applyFont="1" applyFill="1" applyBorder="1" applyAlignment="1">
      <alignment horizontal="center"/>
    </xf>
    <xf numFmtId="0" fontId="11" fillId="0" borderId="13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5" xfId="0" applyFont="1" applyFill="1" applyBorder="1" applyAlignment="1"/>
    <xf numFmtId="1" fontId="11" fillId="5" borderId="9" xfId="0" applyNumberFormat="1" applyFont="1" applyFill="1" applyBorder="1" applyAlignment="1">
      <alignment horizontal="center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0" fontId="19" fillId="0" borderId="0" xfId="0" applyFont="1" applyAlignment="1">
      <alignment vertical="center"/>
    </xf>
    <xf numFmtId="0" fontId="13" fillId="0" borderId="0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8" fillId="0" borderId="10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9" fillId="0" borderId="5" xfId="0" applyFont="1" applyBorder="1" applyAlignment="1"/>
    <xf numFmtId="0" fontId="11" fillId="0" borderId="4" xfId="0" applyFont="1" applyFill="1" applyBorder="1" applyAlignment="1"/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8" xfId="0" applyFont="1" applyBorder="1" applyAlignment="1">
      <alignment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78"/>
  <sheetViews>
    <sheetView tabSelected="1" workbookViewId="0">
      <selection activeCell="E38" sqref="E38"/>
    </sheetView>
  </sheetViews>
  <sheetFormatPr defaultColWidth="9.140625" defaultRowHeight="15" x14ac:dyDescent="0.25"/>
  <cols>
    <col min="1" max="1" width="5.7109375" style="8" customWidth="1"/>
    <col min="2" max="2" width="15.140625" style="8" customWidth="1"/>
    <col min="3" max="3" width="21.7109375" style="8" customWidth="1"/>
    <col min="4" max="4" width="5.140625" style="9" customWidth="1"/>
    <col min="5" max="5" width="6.7109375" style="9" customWidth="1"/>
    <col min="6" max="6" width="7.28515625" style="9" customWidth="1"/>
    <col min="7" max="7" width="5.42578125" style="8" bestFit="1" customWidth="1"/>
    <col min="8" max="8" width="8.42578125" style="10" customWidth="1"/>
    <col min="9" max="9" width="2.7109375" style="8" customWidth="1"/>
    <col min="10" max="16" width="9.140625" style="8" hidden="1" customWidth="1"/>
    <col min="17" max="16384" width="9.140625" style="8"/>
  </cols>
  <sheetData>
    <row r="1" spans="1:8" ht="13.9" customHeight="1" x14ac:dyDescent="0.25"/>
    <row r="2" spans="1:8" ht="21.75" customHeight="1" x14ac:dyDescent="0.3">
      <c r="A2" s="86"/>
      <c r="B2" s="110" t="s">
        <v>24</v>
      </c>
      <c r="C2" s="110"/>
      <c r="D2" s="110"/>
      <c r="E2" s="110"/>
      <c r="F2" s="110"/>
      <c r="G2" s="110"/>
      <c r="H2" s="11"/>
    </row>
    <row r="3" spans="1:8" ht="15.4" customHeight="1" x14ac:dyDescent="0.3">
      <c r="A3" s="86"/>
      <c r="B3" s="110" t="s">
        <v>24</v>
      </c>
      <c r="C3" s="110"/>
      <c r="D3" s="110"/>
      <c r="E3" s="110"/>
      <c r="F3" s="110"/>
      <c r="G3" s="110"/>
      <c r="H3" s="11"/>
    </row>
    <row r="4" spans="1:8" ht="20.65" customHeight="1" thickBot="1" x14ac:dyDescent="0.3">
      <c r="A4" s="86"/>
      <c r="B4" s="84" t="s">
        <v>53</v>
      </c>
      <c r="C4" s="81"/>
      <c r="D4" s="82"/>
      <c r="E4" s="82"/>
      <c r="F4" s="82"/>
      <c r="G4" s="83"/>
      <c r="H4" s="11"/>
    </row>
    <row r="5" spans="1:8" ht="25.5" x14ac:dyDescent="0.25">
      <c r="A5" s="85"/>
      <c r="B5" s="112" t="s">
        <v>0</v>
      </c>
      <c r="C5" s="114" t="s">
        <v>1</v>
      </c>
      <c r="D5" s="105" t="s">
        <v>2</v>
      </c>
      <c r="E5" s="107" t="s">
        <v>3</v>
      </c>
      <c r="F5" s="14" t="s">
        <v>4</v>
      </c>
      <c r="G5" s="23" t="s">
        <v>6</v>
      </c>
      <c r="H5" s="1"/>
    </row>
    <row r="6" spans="1:8" ht="15.75" thickBot="1" x14ac:dyDescent="0.3">
      <c r="A6" s="20"/>
      <c r="B6" s="113"/>
      <c r="C6" s="115"/>
      <c r="D6" s="106"/>
      <c r="E6" s="108"/>
      <c r="F6" s="15" t="s">
        <v>5</v>
      </c>
      <c r="G6" s="24" t="s">
        <v>7</v>
      </c>
      <c r="H6" s="2"/>
    </row>
    <row r="7" spans="1:8" ht="19.5" customHeight="1" thickBot="1" x14ac:dyDescent="0.3">
      <c r="A7" s="22"/>
      <c r="B7" s="109" t="s">
        <v>35</v>
      </c>
      <c r="C7" s="109"/>
      <c r="D7" s="6"/>
      <c r="E7" s="6"/>
      <c r="F7" s="6"/>
      <c r="G7" s="25"/>
      <c r="H7" s="4"/>
    </row>
    <row r="8" spans="1:8" ht="15.75" customHeight="1" x14ac:dyDescent="0.25">
      <c r="A8" s="19"/>
      <c r="B8" s="17" t="s">
        <v>13</v>
      </c>
      <c r="C8" s="12" t="s">
        <v>27</v>
      </c>
      <c r="D8" s="5">
        <v>4</v>
      </c>
      <c r="E8" s="74" t="s">
        <v>24</v>
      </c>
      <c r="F8" s="5"/>
      <c r="G8" s="26">
        <v>4</v>
      </c>
      <c r="H8" s="3"/>
    </row>
    <row r="9" spans="1:8" ht="15.75" customHeight="1" x14ac:dyDescent="0.25">
      <c r="A9" s="19"/>
      <c r="B9" s="17" t="s">
        <v>11</v>
      </c>
      <c r="C9" s="12" t="s">
        <v>19</v>
      </c>
      <c r="D9" s="5">
        <v>4</v>
      </c>
      <c r="E9" s="74" t="s">
        <v>24</v>
      </c>
      <c r="F9" s="5"/>
      <c r="G9" s="26">
        <v>4</v>
      </c>
      <c r="H9" s="3"/>
    </row>
    <row r="10" spans="1:8" ht="17.25" customHeight="1" x14ac:dyDescent="0.25">
      <c r="A10" s="19"/>
      <c r="B10" s="17" t="s">
        <v>12</v>
      </c>
      <c r="C10" s="12" t="s">
        <v>20</v>
      </c>
      <c r="D10" s="5">
        <v>4</v>
      </c>
      <c r="E10" s="74" t="s">
        <v>24</v>
      </c>
      <c r="F10" s="5"/>
      <c r="G10" s="26">
        <v>4</v>
      </c>
      <c r="H10" s="3"/>
    </row>
    <row r="11" spans="1:8" ht="13.9" x14ac:dyDescent="0.25">
      <c r="A11" s="19"/>
      <c r="B11" s="17" t="s">
        <v>16</v>
      </c>
      <c r="C11" s="12" t="s">
        <v>21</v>
      </c>
      <c r="D11" s="5">
        <v>4</v>
      </c>
      <c r="E11" s="74" t="s">
        <v>24</v>
      </c>
      <c r="F11" s="5"/>
      <c r="G11" s="26">
        <v>4</v>
      </c>
      <c r="H11" s="3"/>
    </row>
    <row r="12" spans="1:8" ht="13.9" x14ac:dyDescent="0.25">
      <c r="A12" s="19"/>
      <c r="B12" s="17" t="s">
        <v>17</v>
      </c>
      <c r="C12" s="12" t="s">
        <v>26</v>
      </c>
      <c r="D12" s="5">
        <v>4</v>
      </c>
      <c r="E12" s="74" t="s">
        <v>24</v>
      </c>
      <c r="F12" s="5"/>
      <c r="G12" s="26">
        <v>4</v>
      </c>
      <c r="H12" s="3"/>
    </row>
    <row r="13" spans="1:8" ht="13.9" x14ac:dyDescent="0.25">
      <c r="A13" s="19"/>
      <c r="B13" s="18" t="s">
        <v>14</v>
      </c>
      <c r="C13" s="16" t="s">
        <v>54</v>
      </c>
      <c r="D13" s="7">
        <v>4</v>
      </c>
      <c r="E13" s="75" t="s">
        <v>24</v>
      </c>
      <c r="F13" s="7"/>
      <c r="G13" s="27">
        <v>4</v>
      </c>
      <c r="H13" s="3"/>
    </row>
    <row r="14" spans="1:8" ht="13.9" x14ac:dyDescent="0.25">
      <c r="A14" s="19"/>
      <c r="B14" s="18" t="s">
        <v>15</v>
      </c>
      <c r="C14" s="16" t="s">
        <v>55</v>
      </c>
      <c r="D14" s="7">
        <v>1</v>
      </c>
      <c r="E14" s="75" t="s">
        <v>24</v>
      </c>
      <c r="F14" s="7"/>
      <c r="G14" s="27">
        <v>1</v>
      </c>
      <c r="H14" s="3"/>
    </row>
    <row r="15" spans="1:8" ht="15" customHeight="1" x14ac:dyDescent="0.25">
      <c r="A15" s="19"/>
      <c r="B15" s="18" t="s">
        <v>8</v>
      </c>
      <c r="C15" s="16" t="s">
        <v>22</v>
      </c>
      <c r="D15" s="7">
        <v>4</v>
      </c>
      <c r="E15" s="75" t="s">
        <v>24</v>
      </c>
      <c r="F15" s="7"/>
      <c r="G15" s="27">
        <v>4</v>
      </c>
      <c r="H15" s="3"/>
    </row>
    <row r="16" spans="1:8" ht="17.649999999999999" customHeight="1" thickBot="1" x14ac:dyDescent="0.3">
      <c r="A16" s="19"/>
      <c r="B16" s="18" t="s">
        <v>9</v>
      </c>
      <c r="C16" s="16" t="s">
        <v>10</v>
      </c>
      <c r="D16" s="7">
        <v>1</v>
      </c>
      <c r="E16" s="75" t="s">
        <v>24</v>
      </c>
      <c r="F16" s="7"/>
      <c r="G16" s="27">
        <v>1</v>
      </c>
      <c r="H16" s="3"/>
    </row>
    <row r="17" spans="1:9" ht="14.45" thickBot="1" x14ac:dyDescent="0.3">
      <c r="A17" s="21"/>
      <c r="B17" s="109" t="s">
        <v>83</v>
      </c>
      <c r="C17" s="109"/>
      <c r="D17" s="6"/>
      <c r="E17" s="6"/>
      <c r="F17" s="6"/>
      <c r="G17" s="25"/>
      <c r="H17" s="4"/>
      <c r="I17" s="13"/>
    </row>
    <row r="18" spans="1:9" s="28" customFormat="1" ht="16.149999999999999" customHeight="1" x14ac:dyDescent="0.25">
      <c r="A18" s="29"/>
      <c r="B18" s="31" t="s">
        <v>66</v>
      </c>
      <c r="C18" s="32" t="s">
        <v>85</v>
      </c>
      <c r="D18" s="33">
        <v>3</v>
      </c>
      <c r="E18" s="34" t="s">
        <v>24</v>
      </c>
      <c r="F18" s="33">
        <v>3</v>
      </c>
      <c r="G18" s="35"/>
      <c r="H18" s="36" t="s">
        <v>24</v>
      </c>
    </row>
    <row r="19" spans="1:9" s="28" customFormat="1" ht="13.9" x14ac:dyDescent="0.25">
      <c r="A19" s="41"/>
      <c r="B19" s="31" t="s">
        <v>74</v>
      </c>
      <c r="C19" s="32" t="s">
        <v>75</v>
      </c>
      <c r="D19" s="33">
        <v>1</v>
      </c>
      <c r="E19" s="34"/>
      <c r="F19" s="33">
        <v>1</v>
      </c>
      <c r="G19" s="35"/>
      <c r="H19" s="36"/>
    </row>
    <row r="20" spans="1:9" s="28" customFormat="1" ht="13.9" x14ac:dyDescent="0.25">
      <c r="A20" s="41"/>
      <c r="B20" s="31" t="s">
        <v>65</v>
      </c>
      <c r="C20" s="32" t="s">
        <v>86</v>
      </c>
      <c r="D20" s="33">
        <v>4</v>
      </c>
      <c r="E20" s="34" t="s">
        <v>24</v>
      </c>
      <c r="F20" s="33">
        <v>4</v>
      </c>
      <c r="G20" s="35"/>
      <c r="H20" s="36" t="s">
        <v>24</v>
      </c>
    </row>
    <row r="21" spans="1:9" s="28" customFormat="1" ht="14.45" thickBot="1" x14ac:dyDescent="0.3">
      <c r="A21" s="41"/>
      <c r="B21" s="31" t="s">
        <v>72</v>
      </c>
      <c r="C21" s="32" t="s">
        <v>73</v>
      </c>
      <c r="D21" s="33">
        <v>1</v>
      </c>
      <c r="E21" s="34"/>
      <c r="F21" s="33">
        <v>1</v>
      </c>
      <c r="G21" s="35"/>
      <c r="H21" s="36"/>
    </row>
    <row r="22" spans="1:9" s="28" customFormat="1" ht="14.45" thickBot="1" x14ac:dyDescent="0.3">
      <c r="A22" s="21"/>
      <c r="B22" s="109" t="s">
        <v>82</v>
      </c>
      <c r="C22" s="109"/>
      <c r="D22" s="6"/>
      <c r="E22" s="6"/>
      <c r="F22" s="6"/>
      <c r="G22" s="25"/>
      <c r="H22" s="36"/>
    </row>
    <row r="23" spans="1:9" s="28" customFormat="1" ht="13.9" x14ac:dyDescent="0.25">
      <c r="A23" s="29"/>
      <c r="B23" s="31" t="s">
        <v>87</v>
      </c>
      <c r="C23" s="32" t="s">
        <v>58</v>
      </c>
      <c r="D23" s="33">
        <v>4</v>
      </c>
      <c r="E23" s="34" t="s">
        <v>24</v>
      </c>
      <c r="F23" s="33">
        <v>4</v>
      </c>
      <c r="G23" s="35"/>
      <c r="H23" s="36"/>
    </row>
    <row r="24" spans="1:9" s="28" customFormat="1" ht="13.9" x14ac:dyDescent="0.25">
      <c r="A24" s="29"/>
      <c r="B24" s="31" t="s">
        <v>88</v>
      </c>
      <c r="C24" s="32" t="s">
        <v>89</v>
      </c>
      <c r="D24" s="33">
        <v>1</v>
      </c>
      <c r="E24" s="34"/>
      <c r="F24" s="33">
        <v>1</v>
      </c>
      <c r="G24" s="35"/>
      <c r="H24" s="36"/>
    </row>
    <row r="25" spans="1:9" s="28" customFormat="1" ht="13.9" x14ac:dyDescent="0.25">
      <c r="A25" s="29"/>
      <c r="B25" s="31" t="s">
        <v>67</v>
      </c>
      <c r="C25" s="32" t="s">
        <v>60</v>
      </c>
      <c r="D25" s="33">
        <v>4</v>
      </c>
      <c r="E25" s="34" t="s">
        <v>24</v>
      </c>
      <c r="F25" s="33">
        <v>4</v>
      </c>
      <c r="G25" s="35"/>
      <c r="H25" s="36"/>
    </row>
    <row r="26" spans="1:9" s="28" customFormat="1" ht="13.9" x14ac:dyDescent="0.25">
      <c r="A26" s="41"/>
      <c r="B26" s="31" t="s">
        <v>68</v>
      </c>
      <c r="C26" s="32" t="s">
        <v>59</v>
      </c>
      <c r="D26" s="33">
        <v>4</v>
      </c>
      <c r="E26" s="34" t="s">
        <v>24</v>
      </c>
      <c r="F26" s="33">
        <v>4</v>
      </c>
      <c r="G26" s="35"/>
      <c r="H26" s="36" t="s">
        <v>24</v>
      </c>
    </row>
    <row r="27" spans="1:9" s="28" customFormat="1" ht="14.45" thickBot="1" x14ac:dyDescent="0.3">
      <c r="A27" s="41"/>
      <c r="B27" s="31" t="s">
        <v>69</v>
      </c>
      <c r="C27" s="32" t="s">
        <v>76</v>
      </c>
      <c r="D27" s="33">
        <v>1</v>
      </c>
      <c r="E27" s="34" t="s">
        <v>24</v>
      </c>
      <c r="F27" s="33">
        <v>1</v>
      </c>
      <c r="G27" s="35"/>
      <c r="H27" s="36"/>
    </row>
    <row r="28" spans="1:9" ht="14.45" thickBot="1" x14ac:dyDescent="0.3">
      <c r="A28" s="21"/>
      <c r="B28" s="109" t="s">
        <v>81</v>
      </c>
      <c r="C28" s="109"/>
      <c r="D28" s="6" t="s">
        <v>24</v>
      </c>
      <c r="E28" s="6"/>
      <c r="F28" s="6"/>
      <c r="G28" s="25"/>
      <c r="H28" s="4"/>
      <c r="I28" s="13"/>
    </row>
    <row r="29" spans="1:9" s="28" customFormat="1" ht="13.9" x14ac:dyDescent="0.25">
      <c r="A29" s="41"/>
      <c r="B29" s="31" t="s">
        <v>71</v>
      </c>
      <c r="C29" s="32" t="s">
        <v>64</v>
      </c>
      <c r="D29" s="33">
        <v>0</v>
      </c>
      <c r="E29" s="34"/>
      <c r="F29" s="33"/>
      <c r="G29" s="35"/>
      <c r="H29" s="36" t="s">
        <v>24</v>
      </c>
    </row>
    <row r="30" spans="1:9" s="28" customFormat="1" ht="15" customHeight="1" x14ac:dyDescent="0.25">
      <c r="A30" s="41"/>
      <c r="B30" s="31" t="s">
        <v>90</v>
      </c>
      <c r="C30" s="32" t="s">
        <v>63</v>
      </c>
      <c r="D30" s="33">
        <v>0</v>
      </c>
      <c r="E30" s="34"/>
      <c r="F30" s="33"/>
      <c r="G30" s="35"/>
      <c r="H30" s="36"/>
    </row>
    <row r="31" spans="1:9" s="28" customFormat="1" ht="13.5" customHeight="1" x14ac:dyDescent="0.25">
      <c r="A31" s="41"/>
      <c r="B31" s="31" t="s">
        <v>91</v>
      </c>
      <c r="C31" s="32" t="s">
        <v>92</v>
      </c>
      <c r="D31" s="33">
        <v>0</v>
      </c>
      <c r="E31" s="34"/>
      <c r="F31" s="33"/>
      <c r="G31" s="35"/>
      <c r="H31" s="36"/>
    </row>
    <row r="32" spans="1:9" s="28" customFormat="1" ht="14.45" thickBot="1" x14ac:dyDescent="0.3">
      <c r="A32" s="41"/>
      <c r="B32" s="31" t="s">
        <v>70</v>
      </c>
      <c r="C32" s="32" t="s">
        <v>62</v>
      </c>
      <c r="D32" s="33">
        <v>4</v>
      </c>
      <c r="E32" s="34"/>
      <c r="F32" s="33">
        <v>4</v>
      </c>
      <c r="G32" s="35"/>
      <c r="H32" s="36"/>
    </row>
    <row r="33" spans="1:9" ht="14.45" thickBot="1" x14ac:dyDescent="0.3">
      <c r="A33" s="21"/>
      <c r="B33" s="109" t="s">
        <v>84</v>
      </c>
      <c r="C33" s="109"/>
      <c r="D33" s="6" t="s">
        <v>24</v>
      </c>
      <c r="E33" s="6"/>
      <c r="F33" s="6"/>
      <c r="G33" s="25"/>
      <c r="H33" s="4"/>
      <c r="I33" s="13"/>
    </row>
    <row r="34" spans="1:9" s="28" customFormat="1" ht="13.9" x14ac:dyDescent="0.25">
      <c r="A34" s="29" t="s">
        <v>24</v>
      </c>
      <c r="B34" s="31" t="s">
        <v>28</v>
      </c>
      <c r="C34" s="32" t="s">
        <v>61</v>
      </c>
      <c r="D34" s="33">
        <v>4</v>
      </c>
      <c r="E34" s="34" t="s">
        <v>24</v>
      </c>
      <c r="F34" s="33">
        <v>2</v>
      </c>
      <c r="G34" s="35">
        <v>2</v>
      </c>
      <c r="H34" s="36"/>
    </row>
    <row r="35" spans="1:9" s="28" customFormat="1" ht="13.9" x14ac:dyDescent="0.25">
      <c r="A35" s="29"/>
      <c r="B35" s="31" t="s">
        <v>29</v>
      </c>
      <c r="C35" s="32" t="s">
        <v>30</v>
      </c>
      <c r="D35" s="33">
        <v>4</v>
      </c>
      <c r="E35" s="34" t="s">
        <v>24</v>
      </c>
      <c r="F35" s="33">
        <v>4</v>
      </c>
      <c r="G35" s="35"/>
      <c r="H35" s="36"/>
    </row>
    <row r="36" spans="1:9" s="28" customFormat="1" ht="14.45" thickBot="1" x14ac:dyDescent="0.3">
      <c r="A36" s="29"/>
      <c r="B36" s="31" t="s">
        <v>31</v>
      </c>
      <c r="C36" s="32" t="s">
        <v>32</v>
      </c>
      <c r="D36" s="33">
        <v>4</v>
      </c>
      <c r="E36" s="34" t="s">
        <v>24</v>
      </c>
      <c r="F36" s="33">
        <v>4</v>
      </c>
      <c r="G36" s="35"/>
      <c r="H36" s="36"/>
    </row>
    <row r="37" spans="1:9" s="28" customFormat="1" ht="15" customHeight="1" thickBot="1" x14ac:dyDescent="0.3">
      <c r="A37" s="44"/>
      <c r="B37" s="111" t="s">
        <v>34</v>
      </c>
      <c r="C37" s="111"/>
      <c r="D37" s="45"/>
      <c r="E37" s="45"/>
      <c r="F37" s="45"/>
      <c r="G37" s="46"/>
      <c r="H37" s="36"/>
    </row>
    <row r="38" spans="1:9" s="28" customFormat="1" ht="15" customHeight="1" x14ac:dyDescent="0.25">
      <c r="A38" s="29">
        <v>1</v>
      </c>
      <c r="B38" s="31" t="s">
        <v>77</v>
      </c>
      <c r="C38" s="32" t="s">
        <v>78</v>
      </c>
      <c r="D38" s="33">
        <v>4</v>
      </c>
      <c r="E38" s="34" t="s">
        <v>24</v>
      </c>
      <c r="F38" s="33">
        <v>4</v>
      </c>
      <c r="G38" s="35"/>
      <c r="H38" s="36"/>
    </row>
    <row r="39" spans="1:9" s="28" customFormat="1" ht="15" customHeight="1" x14ac:dyDescent="0.25">
      <c r="A39" s="30">
        <v>2</v>
      </c>
      <c r="B39" s="31" t="s">
        <v>77</v>
      </c>
      <c r="C39" s="37" t="s">
        <v>78</v>
      </c>
      <c r="D39" s="38">
        <v>4</v>
      </c>
      <c r="E39" s="39"/>
      <c r="F39" s="38">
        <v>4</v>
      </c>
      <c r="G39" s="40"/>
      <c r="H39" s="36"/>
    </row>
    <row r="40" spans="1:9" s="28" customFormat="1" ht="15" customHeight="1" x14ac:dyDescent="0.25">
      <c r="A40" s="30">
        <v>3</v>
      </c>
      <c r="B40" s="31" t="s">
        <v>77</v>
      </c>
      <c r="C40" s="37" t="s">
        <v>78</v>
      </c>
      <c r="D40" s="38">
        <v>4</v>
      </c>
      <c r="E40" s="39"/>
      <c r="F40" s="38">
        <v>4</v>
      </c>
      <c r="G40" s="40"/>
      <c r="H40" s="36"/>
    </row>
    <row r="41" spans="1:9" s="28" customFormat="1" ht="15.75" thickBot="1" x14ac:dyDescent="0.3">
      <c r="A41" s="30">
        <v>4</v>
      </c>
      <c r="B41" s="31" t="s">
        <v>77</v>
      </c>
      <c r="C41" s="37" t="s">
        <v>78</v>
      </c>
      <c r="D41" s="38">
        <v>4</v>
      </c>
      <c r="E41" s="39" t="s">
        <v>24</v>
      </c>
      <c r="F41" s="38">
        <v>4</v>
      </c>
      <c r="G41" s="40"/>
      <c r="H41" s="36"/>
    </row>
    <row r="42" spans="1:9" s="28" customFormat="1" ht="15.75" thickBot="1" x14ac:dyDescent="0.3">
      <c r="A42" s="44"/>
      <c r="B42" s="103" t="s">
        <v>36</v>
      </c>
      <c r="C42" s="103"/>
      <c r="D42" s="45"/>
      <c r="E42" s="45"/>
      <c r="F42" s="45"/>
      <c r="G42" s="46"/>
      <c r="H42" s="36"/>
    </row>
    <row r="43" spans="1:9" s="28" customFormat="1" x14ac:dyDescent="0.25">
      <c r="A43" s="30" t="s">
        <v>24</v>
      </c>
      <c r="B43" s="47" t="s">
        <v>56</v>
      </c>
      <c r="C43" s="48" t="s">
        <v>43</v>
      </c>
      <c r="D43" s="49">
        <v>1</v>
      </c>
      <c r="E43" s="50" t="s">
        <v>24</v>
      </c>
      <c r="F43" s="49"/>
      <c r="G43" s="51"/>
      <c r="H43" s="36"/>
    </row>
    <row r="44" spans="1:9" s="28" customFormat="1" x14ac:dyDescent="0.25">
      <c r="A44" s="29" t="s">
        <v>24</v>
      </c>
      <c r="B44" s="52" t="s">
        <v>25</v>
      </c>
      <c r="C44" s="53" t="s">
        <v>44</v>
      </c>
      <c r="D44" s="54">
        <v>1</v>
      </c>
      <c r="E44" s="55" t="s">
        <v>24</v>
      </c>
      <c r="F44" s="54" t="s">
        <v>24</v>
      </c>
      <c r="G44" s="56"/>
      <c r="H44" s="36"/>
    </row>
    <row r="45" spans="1:9" s="28" customFormat="1" ht="15.75" thickBot="1" x14ac:dyDescent="0.3">
      <c r="A45" s="29" t="s">
        <v>24</v>
      </c>
      <c r="B45" s="57" t="s">
        <v>33</v>
      </c>
      <c r="C45" s="58" t="s">
        <v>45</v>
      </c>
      <c r="D45" s="59">
        <v>1</v>
      </c>
      <c r="E45" s="60" t="s">
        <v>24</v>
      </c>
      <c r="F45" s="59" t="s">
        <v>24</v>
      </c>
      <c r="G45" s="61"/>
      <c r="H45" s="36"/>
    </row>
    <row r="46" spans="1:9" s="28" customFormat="1" ht="15.75" thickBot="1" x14ac:dyDescent="0.3">
      <c r="A46" s="44"/>
      <c r="B46" s="103" t="s">
        <v>37</v>
      </c>
      <c r="C46" s="103"/>
      <c r="D46" s="45"/>
      <c r="E46" s="45"/>
      <c r="F46" s="45"/>
      <c r="G46" s="46"/>
      <c r="H46" s="36"/>
    </row>
    <row r="47" spans="1:9" s="28" customFormat="1" ht="15" customHeight="1" x14ac:dyDescent="0.25">
      <c r="A47" s="29" t="s">
        <v>24</v>
      </c>
      <c r="B47" s="62" t="s">
        <v>38</v>
      </c>
      <c r="C47" s="48" t="s">
        <v>46</v>
      </c>
      <c r="D47" s="49">
        <v>4</v>
      </c>
      <c r="E47" s="50" t="s">
        <v>24</v>
      </c>
      <c r="F47" s="49">
        <v>3</v>
      </c>
      <c r="G47" s="63"/>
      <c r="H47" s="42"/>
    </row>
    <row r="48" spans="1:9" s="28" customFormat="1" ht="15.75" thickBot="1" x14ac:dyDescent="0.3">
      <c r="A48" s="29" t="s">
        <v>24</v>
      </c>
      <c r="B48" s="66" t="s">
        <v>57</v>
      </c>
      <c r="C48" s="67" t="s">
        <v>47</v>
      </c>
      <c r="D48" s="68">
        <v>4</v>
      </c>
      <c r="E48" s="69" t="s">
        <v>24</v>
      </c>
      <c r="F48" s="68">
        <v>3</v>
      </c>
      <c r="G48" s="70">
        <v>1</v>
      </c>
      <c r="H48"/>
    </row>
    <row r="49" spans="1:9" s="28" customFormat="1" ht="15.75" thickBot="1" x14ac:dyDescent="0.3">
      <c r="A49" s="44"/>
      <c r="B49" s="103" t="s">
        <v>39</v>
      </c>
      <c r="C49" s="103"/>
      <c r="D49" s="45"/>
      <c r="E49" s="45"/>
      <c r="F49" s="45"/>
      <c r="G49" s="46"/>
      <c r="H49" s="64"/>
      <c r="I49" s="65"/>
    </row>
    <row r="50" spans="1:9" s="28" customFormat="1" x14ac:dyDescent="0.25">
      <c r="A50" s="30" t="s">
        <v>24</v>
      </c>
      <c r="B50" s="47" t="s">
        <v>79</v>
      </c>
      <c r="C50" s="48" t="s">
        <v>48</v>
      </c>
      <c r="D50" s="49">
        <v>4</v>
      </c>
      <c r="E50" s="50" t="s">
        <v>24</v>
      </c>
      <c r="F50" s="49"/>
      <c r="G50" s="51"/>
      <c r="H50" s="42"/>
    </row>
    <row r="51" spans="1:9" s="28" customFormat="1" x14ac:dyDescent="0.25">
      <c r="A51" s="41" t="s">
        <v>24</v>
      </c>
      <c r="B51" s="52" t="s">
        <v>80</v>
      </c>
      <c r="C51" s="53" t="s">
        <v>49</v>
      </c>
      <c r="D51" s="54">
        <v>4</v>
      </c>
      <c r="E51" s="55" t="s">
        <v>24</v>
      </c>
      <c r="F51" s="54"/>
      <c r="G51" s="56"/>
    </row>
    <row r="52" spans="1:9" s="28" customFormat="1" x14ac:dyDescent="0.25">
      <c r="A52" s="79" t="s">
        <v>24</v>
      </c>
      <c r="B52" s="94" t="s">
        <v>40</v>
      </c>
      <c r="C52" s="67" t="s">
        <v>24</v>
      </c>
      <c r="D52" s="68">
        <v>4</v>
      </c>
      <c r="E52" s="69" t="s">
        <v>24</v>
      </c>
      <c r="F52" s="68"/>
      <c r="G52" s="95"/>
    </row>
    <row r="53" spans="1:9" s="28" customFormat="1" x14ac:dyDescent="0.25">
      <c r="A53" s="79" t="s">
        <v>24</v>
      </c>
      <c r="B53" s="94" t="s">
        <v>41</v>
      </c>
      <c r="C53" s="67" t="s">
        <v>24</v>
      </c>
      <c r="D53" s="68">
        <v>4</v>
      </c>
      <c r="E53" s="69" t="s">
        <v>24</v>
      </c>
      <c r="F53" s="68"/>
      <c r="G53" s="95"/>
    </row>
    <row r="54" spans="1:9" s="28" customFormat="1" ht="15.75" thickBot="1" x14ac:dyDescent="0.3">
      <c r="A54" s="91"/>
      <c r="B54" s="104" t="s">
        <v>50</v>
      </c>
      <c r="C54" s="104"/>
      <c r="D54" s="92"/>
      <c r="E54" s="92"/>
      <c r="F54" s="92"/>
      <c r="G54" s="93"/>
    </row>
    <row r="55" spans="1:9" s="28" customFormat="1" x14ac:dyDescent="0.25">
      <c r="A55" s="79">
        <v>1</v>
      </c>
      <c r="B55" s="62" t="s">
        <v>52</v>
      </c>
      <c r="C55" s="48" t="s">
        <v>24</v>
      </c>
      <c r="D55" s="49">
        <v>4</v>
      </c>
      <c r="E55" s="50" t="s">
        <v>24</v>
      </c>
      <c r="F55" s="49" t="s">
        <v>24</v>
      </c>
      <c r="G55" s="63"/>
    </row>
    <row r="56" spans="1:9" s="28" customFormat="1" x14ac:dyDescent="0.25">
      <c r="A56" s="79">
        <v>2</v>
      </c>
      <c r="B56" s="62" t="s">
        <v>52</v>
      </c>
      <c r="C56" s="67" t="s">
        <v>24</v>
      </c>
      <c r="D56" s="68">
        <v>4</v>
      </c>
      <c r="E56" s="69" t="s">
        <v>24</v>
      </c>
      <c r="F56" s="68" t="s">
        <v>24</v>
      </c>
      <c r="G56" s="70" t="s">
        <v>24</v>
      </c>
    </row>
    <row r="57" spans="1:9" s="28" customFormat="1" x14ac:dyDescent="0.25">
      <c r="A57" s="79">
        <v>3</v>
      </c>
      <c r="B57" s="62" t="s">
        <v>52</v>
      </c>
      <c r="C57" s="67" t="s">
        <v>24</v>
      </c>
      <c r="D57" s="68">
        <v>4</v>
      </c>
      <c r="E57" s="69" t="s">
        <v>24</v>
      </c>
      <c r="F57" s="68"/>
      <c r="G57" s="67"/>
    </row>
    <row r="58" spans="1:9" s="28" customFormat="1" x14ac:dyDescent="0.25">
      <c r="A58" s="79">
        <v>4</v>
      </c>
      <c r="B58" s="62" t="s">
        <v>52</v>
      </c>
      <c r="C58" s="67" t="s">
        <v>24</v>
      </c>
      <c r="D58" s="68">
        <v>4</v>
      </c>
      <c r="E58" s="69" t="s">
        <v>24</v>
      </c>
      <c r="F58" s="68"/>
      <c r="G58" s="67"/>
    </row>
    <row r="59" spans="1:9" s="28" customFormat="1" x14ac:dyDescent="0.25">
      <c r="A59" s="79">
        <v>5</v>
      </c>
      <c r="B59" s="62" t="s">
        <v>52</v>
      </c>
      <c r="C59" s="67" t="s">
        <v>24</v>
      </c>
      <c r="D59" s="68">
        <v>4</v>
      </c>
      <c r="E59" s="69" t="s">
        <v>24</v>
      </c>
      <c r="F59" s="68"/>
      <c r="G59" s="67"/>
    </row>
    <row r="60" spans="1:9" s="28" customFormat="1" x14ac:dyDescent="0.25">
      <c r="A60" s="79"/>
      <c r="B60" s="89" t="s">
        <v>24</v>
      </c>
      <c r="C60" s="67"/>
      <c r="D60" s="68"/>
      <c r="E60" s="69"/>
      <c r="F60" s="68"/>
      <c r="G60" s="67"/>
    </row>
    <row r="61" spans="1:9" s="28" customFormat="1" x14ac:dyDescent="0.25">
      <c r="A61" s="79" t="s">
        <v>24</v>
      </c>
      <c r="B61" s="67" t="s">
        <v>42</v>
      </c>
      <c r="C61" s="67"/>
      <c r="D61" s="90">
        <f>SUM(D8:D59)</f>
        <v>132</v>
      </c>
      <c r="E61" s="69" t="s">
        <v>18</v>
      </c>
      <c r="F61" s="90">
        <f>SUM(F8:F56)</f>
        <v>59</v>
      </c>
      <c r="G61" s="90">
        <f>SUM(G8:G56)</f>
        <v>33</v>
      </c>
    </row>
    <row r="62" spans="1:9" s="28" customFormat="1" x14ac:dyDescent="0.25">
      <c r="A62" s="79" t="s">
        <v>24</v>
      </c>
      <c r="B62" s="87" t="s">
        <v>23</v>
      </c>
      <c r="C62" s="77"/>
      <c r="D62" s="96">
        <v>132</v>
      </c>
      <c r="E62" s="76" t="s">
        <v>18</v>
      </c>
      <c r="F62" s="76" t="s">
        <v>24</v>
      </c>
      <c r="G62" s="78" t="s">
        <v>24</v>
      </c>
    </row>
    <row r="63" spans="1:9" s="28" customFormat="1" x14ac:dyDescent="0.25">
      <c r="A63" s="79"/>
      <c r="B63" s="88" t="s">
        <v>51</v>
      </c>
      <c r="C63" s="79"/>
      <c r="D63" s="80"/>
      <c r="E63" s="80"/>
      <c r="F63" s="80">
        <v>48</v>
      </c>
      <c r="G63" s="79">
        <v>32</v>
      </c>
    </row>
    <row r="64" spans="1:9" s="28" customFormat="1" x14ac:dyDescent="0.25">
      <c r="B64" s="102"/>
      <c r="C64" s="102"/>
      <c r="D64" s="102"/>
      <c r="E64" s="102"/>
      <c r="F64" s="102"/>
      <c r="G64" s="102"/>
      <c r="H64" s="72"/>
    </row>
    <row r="65" spans="1:14" s="98" customFormat="1" ht="18" customHeight="1" x14ac:dyDescent="0.25">
      <c r="A65" s="97" t="s">
        <v>93</v>
      </c>
      <c r="B65" s="97"/>
      <c r="C65" s="97"/>
      <c r="D65" s="97"/>
      <c r="E65" s="97"/>
      <c r="F65" s="97"/>
      <c r="G65" s="97"/>
      <c r="H65" s="97"/>
      <c r="I65" s="97"/>
      <c r="J65" s="97"/>
      <c r="K65" s="97"/>
      <c r="M65" s="99"/>
    </row>
    <row r="66" spans="1:14" s="98" customFormat="1" ht="18" customHeight="1" x14ac:dyDescent="0.25">
      <c r="A66" s="97" t="s">
        <v>94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M66" s="99"/>
    </row>
    <row r="67" spans="1:14" s="101" customFormat="1" ht="12.75" x14ac:dyDescent="0.25">
      <c r="A67" s="97" t="s">
        <v>95</v>
      </c>
      <c r="B67" s="97"/>
      <c r="C67" s="97"/>
      <c r="D67" s="97"/>
      <c r="E67" s="97"/>
      <c r="F67" s="97"/>
      <c r="G67" s="100"/>
      <c r="H67" s="97"/>
      <c r="I67" s="97"/>
      <c r="J67" s="97"/>
      <c r="K67" s="97"/>
      <c r="L67" s="97"/>
      <c r="M67" s="97"/>
      <c r="N67" s="99"/>
    </row>
    <row r="68" spans="1:14" s="101" customFormat="1" ht="12.75" x14ac:dyDescent="0.25">
      <c r="A68" s="97" t="s">
        <v>96</v>
      </c>
      <c r="B68" s="97"/>
      <c r="C68" s="97"/>
      <c r="D68" s="97"/>
      <c r="E68" s="97"/>
      <c r="F68" s="97"/>
      <c r="G68" s="100"/>
      <c r="H68" s="97"/>
      <c r="I68" s="97"/>
      <c r="J68" s="97"/>
      <c r="K68" s="97"/>
      <c r="L68" s="97"/>
      <c r="M68" s="97"/>
      <c r="N68" s="99"/>
    </row>
    <row r="69" spans="1:14" s="58" customFormat="1" ht="12.75" x14ac:dyDescent="0.2">
      <c r="C69" s="58" t="s">
        <v>24</v>
      </c>
      <c r="D69" s="59"/>
      <c r="E69" s="59"/>
      <c r="F69" s="59"/>
    </row>
    <row r="70" spans="1:14" s="28" customFormat="1" x14ac:dyDescent="0.25">
      <c r="B70" s="72"/>
      <c r="C70" s="72" t="s">
        <v>24</v>
      </c>
      <c r="D70" s="43"/>
      <c r="E70" s="43"/>
      <c r="F70" s="43"/>
      <c r="G70" s="72"/>
    </row>
    <row r="71" spans="1:14" s="28" customFormat="1" x14ac:dyDescent="0.25">
      <c r="D71" s="71"/>
      <c r="E71" s="71"/>
      <c r="F71" s="71"/>
    </row>
    <row r="72" spans="1:14" s="13" customFormat="1" x14ac:dyDescent="0.25">
      <c r="D72" s="73"/>
      <c r="E72" s="73"/>
      <c r="F72" s="73"/>
      <c r="H72" s="72"/>
    </row>
    <row r="73" spans="1:14" s="13" customFormat="1" x14ac:dyDescent="0.25">
      <c r="D73" s="73"/>
      <c r="E73" s="73"/>
      <c r="F73" s="73"/>
    </row>
    <row r="74" spans="1:14" s="13" customFormat="1" x14ac:dyDescent="0.25">
      <c r="D74" s="73"/>
      <c r="E74" s="73"/>
      <c r="F74" s="73"/>
    </row>
    <row r="75" spans="1:14" s="13" customFormat="1" x14ac:dyDescent="0.25">
      <c r="D75" s="73"/>
      <c r="E75" s="73"/>
      <c r="F75" s="73"/>
    </row>
    <row r="76" spans="1:14" s="13" customFormat="1" x14ac:dyDescent="0.25">
      <c r="D76" s="73"/>
      <c r="E76" s="73"/>
      <c r="F76" s="73"/>
    </row>
    <row r="77" spans="1:14" s="13" customFormat="1" x14ac:dyDescent="0.25">
      <c r="D77" s="73"/>
      <c r="E77" s="73"/>
      <c r="F77" s="73"/>
    </row>
    <row r="78" spans="1:14" s="13" customFormat="1" x14ac:dyDescent="0.25">
      <c r="D78" s="73"/>
      <c r="E78" s="73"/>
      <c r="F78" s="73"/>
    </row>
  </sheetData>
  <mergeCells count="17">
    <mergeCell ref="B2:G2"/>
    <mergeCell ref="B3:G3"/>
    <mergeCell ref="B17:C17"/>
    <mergeCell ref="B37:C37"/>
    <mergeCell ref="B42:C42"/>
    <mergeCell ref="B5:B6"/>
    <mergeCell ref="C5:C6"/>
    <mergeCell ref="B22:C22"/>
    <mergeCell ref="B64:G64"/>
    <mergeCell ref="B49:C49"/>
    <mergeCell ref="B54:C54"/>
    <mergeCell ref="D5:D6"/>
    <mergeCell ref="E5:E6"/>
    <mergeCell ref="B7:C7"/>
    <mergeCell ref="B46:C46"/>
    <mergeCell ref="B28:C28"/>
    <mergeCell ref="B33:C33"/>
  </mergeCells>
  <phoneticPr fontId="15" type="noConversion"/>
  <printOptions verticalCentered="1"/>
  <pageMargins left="0.45" right="0.2" top="0.25" bottom="0.25" header="0.3" footer="0.3"/>
  <pageSetup scale="71" fitToWidth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Northeastern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l.machunis</dc:creator>
  <cp:lastModifiedBy>NM</cp:lastModifiedBy>
  <cp:lastPrinted>2014-04-18T18:53:50Z</cp:lastPrinted>
  <dcterms:created xsi:type="dcterms:W3CDTF">2011-08-11T21:23:03Z</dcterms:created>
  <dcterms:modified xsi:type="dcterms:W3CDTF">2014-08-05T19:33:19Z</dcterms:modified>
</cp:coreProperties>
</file>